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0"/>
  </bookViews>
  <sheets>
    <sheet name="Zapotrzebowanie na 2021 r. " sheetId="1" r:id="rId1"/>
    <sheet name="Arkusz2" sheetId="2" r:id="rId2"/>
  </sheets>
  <definedNames>
    <definedName name="Excel_BuiltIn__FilterDatabase" localSheetId="0">'Zapotrzebowanie na 2021 r. '!$C$2:$IQ$19</definedName>
  </definedNames>
  <calcPr fullCalcOnLoad="1"/>
</workbook>
</file>

<file path=xl/sharedStrings.xml><?xml version="1.0" encoding="utf-8"?>
<sst xmlns="http://schemas.openxmlformats.org/spreadsheetml/2006/main" count="47" uniqueCount="30">
  <si>
    <t>Lp.</t>
  </si>
  <si>
    <t xml:space="preserve"> Nazwa badanego parametru jakości wody</t>
  </si>
  <si>
    <t xml:space="preserve">j.m. </t>
  </si>
  <si>
    <t>ROSiR – baseny otwarte</t>
  </si>
  <si>
    <t>ROSiR – Kryta pływalnia</t>
  </si>
  <si>
    <t>ROSiR – kąpielisko Żwirownia</t>
  </si>
  <si>
    <t>Delfin</t>
  </si>
  <si>
    <t>Karpik</t>
  </si>
  <si>
    <t xml:space="preserve">Muszelka </t>
  </si>
  <si>
    <t xml:space="preserve">Przewidywana ilośc badań </t>
  </si>
  <si>
    <t>Escherichia coli  (woda z cyrkulacji i woda z niecek basenów)</t>
  </si>
  <si>
    <t>szt</t>
  </si>
  <si>
    <t>Pseudomonas aeruginosa w 100ml wody (woda z cyrkulacji i woda z niecek basenów)</t>
  </si>
  <si>
    <t>Ogólna liczba bakterii w 36oC +/-2oC 
po 48 h 1 ml wody (woda z cyrkulacji i woda z niecek basenów)</t>
  </si>
  <si>
    <t>Legionella sp. w 100 ml wody (woda z cyrkulacji i woda z niecek basenów, natryski)</t>
  </si>
  <si>
    <t>Gronkowce koagulazo-dodatnie w 100 ml wody</t>
  </si>
  <si>
    <t>Potencjał REDOX (przy elektrodzie AgCl 3,5m)</t>
  </si>
  <si>
    <t>Chlor wolny</t>
  </si>
  <si>
    <t>Chlor związany</t>
  </si>
  <si>
    <t>Mętność</t>
  </si>
  <si>
    <t>Chloroform</t>
  </si>
  <si>
    <t>∑THM (trihalometan)</t>
  </si>
  <si>
    <t>Azotany</t>
  </si>
  <si>
    <t>Utlenialność</t>
  </si>
  <si>
    <t>Liczba enterokoków kałowych w 100 ml (raz w miesiącu -Kąpielisko Miejskie)</t>
  </si>
  <si>
    <t>Obecność w wodzie zanieczyszczeń: materiały smoliste, szkło, tworzywa sztuczne, szkło, tworzywa sztuczne  (wizualna ocena wody w Kąpielisku  Miejskim w trakcie pobierania próbek)</t>
  </si>
  <si>
    <t>Rozmnażanie  się makroalg lub fitoplanktonu morskiego (raz w miesiącu - wizualna ocena wody w Kąpielisku  Miejskim w trakcie pobierania próbek)</t>
  </si>
  <si>
    <t>Zakwit sinic -smugi, kożuch, piana (wizualna ocena wody w Kąpielisku Miejskim w trakcie pobierania próbek)</t>
  </si>
  <si>
    <t>PH wody</t>
  </si>
  <si>
    <t xml:space="preserve">Wykaz badanych parametrów jakości wody wraz z przewidywaną ilością badań                                                                               Załącznik nr 1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</si>
</sst>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#,##0.00&quot; zł&quot;"/>
    <numFmt numFmtId="166" formatCode="#,##0.00&quot; zł&quot;;\-#,##0.00&quot; zł&quot;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2"/>
      <name val="Calibri"/>
      <family val="2"/>
    </font>
    <font>
      <sz val="8"/>
      <color indexed="10"/>
      <name val="Arial"/>
      <family val="2"/>
    </font>
    <font>
      <b/>
      <sz val="9"/>
      <name val="Calibri"/>
      <family val="2"/>
    </font>
    <font>
      <sz val="8"/>
      <color indexed="10"/>
      <name val="Georgia"/>
      <family val="1"/>
    </font>
    <font>
      <sz val="11"/>
      <color indexed="10"/>
      <name val="Czcionka tekstu podstawowego"/>
      <family val="2"/>
    </font>
    <font>
      <sz val="9"/>
      <name val="Calibri"/>
      <family val="2"/>
    </font>
    <font>
      <sz val="8"/>
      <name val="Georgia"/>
      <family val="1"/>
    </font>
    <font>
      <sz val="9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164" fontId="11" fillId="33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2" fontId="1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0" fontId="14" fillId="0" borderId="0" xfId="51" applyFont="1" applyFill="1" applyBorder="1" applyAlignment="1">
      <alignment horizontal="center" vertical="center"/>
      <protection/>
    </xf>
    <xf numFmtId="166" fontId="14" fillId="0" borderId="0" xfId="51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4" fillId="0" borderId="0" xfId="51" applyFont="1" applyFill="1" applyBorder="1" applyAlignment="1">
      <alignment vertical="center"/>
      <protection/>
    </xf>
    <xf numFmtId="0" fontId="6" fillId="0" borderId="14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SheetLayoutView="100" zoomScalePageLayoutView="0" workbookViewId="0" topLeftCell="C1">
      <pane ySplit="2" topLeftCell="A9" activePane="bottomLeft" state="frozen"/>
      <selection pane="topLeft" activeCell="C1" sqref="C1"/>
      <selection pane="bottomLeft" activeCell="K20" sqref="K20"/>
    </sheetView>
  </sheetViews>
  <sheetFormatPr defaultColWidth="8.796875" defaultRowHeight="14.25"/>
  <cols>
    <col min="1" max="1" width="1.390625" style="1" customWidth="1"/>
    <col min="2" max="2" width="3.09765625" style="1" customWidth="1"/>
    <col min="3" max="3" width="42.09765625" style="2" customWidth="1"/>
    <col min="4" max="4" width="10.59765625" style="3" customWidth="1"/>
    <col min="5" max="5" width="11.09765625" style="3" customWidth="1"/>
    <col min="6" max="8" width="12.5" style="3" customWidth="1"/>
    <col min="9" max="9" width="12.59765625" style="3" customWidth="1"/>
    <col min="10" max="11" width="10.8984375" style="3" customWidth="1"/>
    <col min="12" max="13" width="8.8984375" style="3" customWidth="1"/>
    <col min="14" max="14" width="6" style="3" customWidth="1"/>
    <col min="15" max="15" width="6.5" style="4" customWidth="1"/>
    <col min="16" max="16" width="9.59765625" style="5" customWidth="1"/>
    <col min="17" max="17" width="10.5" style="4" customWidth="1"/>
    <col min="18" max="18" width="9.09765625" style="5" customWidth="1"/>
    <col min="19" max="19" width="8.09765625" style="6" customWidth="1"/>
    <col min="20" max="21" width="7.09765625" style="6" customWidth="1"/>
    <col min="22" max="16384" width="9" style="6" customWidth="1"/>
  </cols>
  <sheetData>
    <row r="1" spans="3:21" ht="89.25" customHeight="1">
      <c r="C1" s="45" t="s">
        <v>29</v>
      </c>
      <c r="D1" s="45"/>
      <c r="E1" s="45"/>
      <c r="F1" s="45"/>
      <c r="G1" s="45"/>
      <c r="H1" s="45"/>
      <c r="I1" s="45"/>
      <c r="J1" s="45"/>
      <c r="K1" s="45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3" customFormat="1" ht="24.75" customHeight="1">
      <c r="A2" s="8"/>
      <c r="B2" s="9" t="s">
        <v>0</v>
      </c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22" customFormat="1" ht="40.5" customHeight="1">
      <c r="A3" s="14"/>
      <c r="B3" s="9">
        <v>1</v>
      </c>
      <c r="C3" s="15" t="s">
        <v>10</v>
      </c>
      <c r="D3" s="16" t="s">
        <v>11</v>
      </c>
      <c r="E3" s="17">
        <v>45</v>
      </c>
      <c r="F3" s="17">
        <v>29</v>
      </c>
      <c r="G3" s="17">
        <v>4</v>
      </c>
      <c r="H3" s="17">
        <v>36</v>
      </c>
      <c r="I3" s="17">
        <v>47</v>
      </c>
      <c r="J3" s="17">
        <v>35</v>
      </c>
      <c r="K3" s="18">
        <f aca="true" t="shared" si="0" ref="K3:K20">SUM(E3:J3)</f>
        <v>196</v>
      </c>
      <c r="L3" s="19"/>
      <c r="M3" s="19"/>
      <c r="N3" s="19"/>
      <c r="O3" s="19"/>
      <c r="P3" s="20"/>
      <c r="Q3" s="20"/>
      <c r="R3" s="21"/>
      <c r="S3" s="21"/>
      <c r="T3" s="21"/>
      <c r="U3" s="21"/>
    </row>
    <row r="4" spans="1:21" s="22" customFormat="1" ht="33" customHeight="1">
      <c r="A4" s="14"/>
      <c r="B4" s="9">
        <v>2</v>
      </c>
      <c r="C4" s="15" t="s">
        <v>12</v>
      </c>
      <c r="D4" s="16" t="s">
        <v>11</v>
      </c>
      <c r="E4" s="17">
        <v>45</v>
      </c>
      <c r="F4" s="17">
        <v>29</v>
      </c>
      <c r="G4" s="17"/>
      <c r="H4" s="23">
        <v>36</v>
      </c>
      <c r="I4" s="17">
        <v>35</v>
      </c>
      <c r="J4" s="17">
        <v>35</v>
      </c>
      <c r="K4" s="18">
        <f t="shared" si="0"/>
        <v>180</v>
      </c>
      <c r="L4" s="19"/>
      <c r="M4" s="19"/>
      <c r="N4" s="19"/>
      <c r="O4" s="19"/>
      <c r="P4" s="20"/>
      <c r="Q4" s="20"/>
      <c r="R4" s="21"/>
      <c r="S4" s="21"/>
      <c r="T4" s="21"/>
      <c r="U4" s="21"/>
    </row>
    <row r="5" spans="1:21" s="22" customFormat="1" ht="52.5" customHeight="1">
      <c r="A5" s="14"/>
      <c r="B5" s="9">
        <v>3</v>
      </c>
      <c r="C5" s="15" t="s">
        <v>13</v>
      </c>
      <c r="D5" s="16" t="s">
        <v>11</v>
      </c>
      <c r="E5" s="17">
        <v>30</v>
      </c>
      <c r="F5" s="17">
        <v>20</v>
      </c>
      <c r="G5" s="17"/>
      <c r="H5" s="18">
        <v>24</v>
      </c>
      <c r="I5" s="17">
        <v>30</v>
      </c>
      <c r="J5" s="17">
        <v>24</v>
      </c>
      <c r="K5" s="18">
        <f t="shared" si="0"/>
        <v>128</v>
      </c>
      <c r="L5" s="19"/>
      <c r="M5" s="19"/>
      <c r="N5" s="19"/>
      <c r="O5" s="19"/>
      <c r="P5" s="20"/>
      <c r="Q5" s="20"/>
      <c r="R5" s="21"/>
      <c r="S5" s="21"/>
      <c r="T5" s="21"/>
      <c r="U5" s="21"/>
    </row>
    <row r="6" spans="1:21" s="22" customFormat="1" ht="33" customHeight="1">
      <c r="A6" s="14"/>
      <c r="B6" s="9">
        <v>4</v>
      </c>
      <c r="C6" s="15" t="s">
        <v>14</v>
      </c>
      <c r="D6" s="16" t="s">
        <v>11</v>
      </c>
      <c r="E6" s="17">
        <v>12</v>
      </c>
      <c r="F6" s="17">
        <v>7</v>
      </c>
      <c r="G6" s="17"/>
      <c r="H6" s="18">
        <v>4</v>
      </c>
      <c r="I6" s="17">
        <v>8</v>
      </c>
      <c r="J6" s="17">
        <v>8</v>
      </c>
      <c r="K6" s="18">
        <f t="shared" si="0"/>
        <v>39</v>
      </c>
      <c r="L6" s="19"/>
      <c r="M6" s="19"/>
      <c r="N6" s="19"/>
      <c r="O6" s="19"/>
      <c r="P6" s="20"/>
      <c r="Q6" s="20"/>
      <c r="R6" s="21"/>
      <c r="S6" s="21"/>
      <c r="T6" s="21"/>
      <c r="U6" s="21"/>
    </row>
    <row r="7" spans="1:21" s="22" customFormat="1" ht="30" customHeight="1">
      <c r="A7" s="14"/>
      <c r="B7" s="9">
        <v>5</v>
      </c>
      <c r="C7" s="15" t="s">
        <v>15</v>
      </c>
      <c r="D7" s="16" t="s">
        <v>11</v>
      </c>
      <c r="E7" s="17"/>
      <c r="F7" s="17"/>
      <c r="G7" s="17"/>
      <c r="H7" s="18"/>
      <c r="I7" s="17">
        <v>6</v>
      </c>
      <c r="J7" s="17"/>
      <c r="K7" s="18">
        <f t="shared" si="0"/>
        <v>6</v>
      </c>
      <c r="L7" s="19"/>
      <c r="M7" s="19"/>
      <c r="N7" s="19"/>
      <c r="O7" s="19"/>
      <c r="P7" s="20"/>
      <c r="Q7" s="20"/>
      <c r="R7" s="21"/>
      <c r="S7" s="21"/>
      <c r="T7" s="21"/>
      <c r="U7" s="21"/>
    </row>
    <row r="8" spans="1:21" s="22" customFormat="1" ht="24" customHeight="1">
      <c r="A8" s="14"/>
      <c r="B8" s="9">
        <v>6</v>
      </c>
      <c r="C8" s="15" t="s">
        <v>16</v>
      </c>
      <c r="D8" s="16" t="s">
        <v>11</v>
      </c>
      <c r="E8" s="17">
        <v>45</v>
      </c>
      <c r="F8" s="17">
        <v>29</v>
      </c>
      <c r="G8" s="17"/>
      <c r="H8" s="18">
        <v>36</v>
      </c>
      <c r="I8" s="17">
        <v>47</v>
      </c>
      <c r="J8" s="17">
        <v>35</v>
      </c>
      <c r="K8" s="18">
        <f t="shared" si="0"/>
        <v>192</v>
      </c>
      <c r="L8" s="19"/>
      <c r="M8" s="19"/>
      <c r="N8" s="19"/>
      <c r="O8" s="19"/>
      <c r="P8" s="20"/>
      <c r="Q8" s="20"/>
      <c r="R8" s="21"/>
      <c r="S8" s="21"/>
      <c r="T8" s="21"/>
      <c r="U8" s="21"/>
    </row>
    <row r="9" spans="1:21" s="22" customFormat="1" ht="27.75" customHeight="1">
      <c r="A9" s="14"/>
      <c r="B9" s="9">
        <v>7</v>
      </c>
      <c r="C9" s="15" t="s">
        <v>17</v>
      </c>
      <c r="D9" s="16" t="s">
        <v>11</v>
      </c>
      <c r="E9" s="17">
        <v>45</v>
      </c>
      <c r="F9" s="17">
        <v>29</v>
      </c>
      <c r="G9" s="17"/>
      <c r="H9" s="18">
        <v>36</v>
      </c>
      <c r="I9" s="17">
        <v>47</v>
      </c>
      <c r="J9" s="17">
        <v>35</v>
      </c>
      <c r="K9" s="18">
        <f t="shared" si="0"/>
        <v>192</v>
      </c>
      <c r="L9" s="19"/>
      <c r="M9" s="19"/>
      <c r="N9" s="19"/>
      <c r="O9" s="19"/>
      <c r="P9" s="20"/>
      <c r="Q9" s="20"/>
      <c r="R9" s="21"/>
      <c r="S9" s="21"/>
      <c r="T9" s="21"/>
      <c r="U9" s="21"/>
    </row>
    <row r="10" spans="1:21" s="22" customFormat="1" ht="24.75" customHeight="1">
      <c r="A10" s="14"/>
      <c r="B10" s="9">
        <v>8</v>
      </c>
      <c r="C10" s="15" t="s">
        <v>18</v>
      </c>
      <c r="D10" s="16" t="s">
        <v>11</v>
      </c>
      <c r="E10" s="17">
        <v>45</v>
      </c>
      <c r="F10" s="17">
        <v>29</v>
      </c>
      <c r="G10" s="17"/>
      <c r="H10" s="18">
        <v>36</v>
      </c>
      <c r="I10" s="17">
        <v>47</v>
      </c>
      <c r="J10" s="17">
        <v>35</v>
      </c>
      <c r="K10" s="18">
        <f t="shared" si="0"/>
        <v>192</v>
      </c>
      <c r="L10" s="19"/>
      <c r="M10" s="19"/>
      <c r="N10" s="19"/>
      <c r="O10" s="19"/>
      <c r="P10" s="20"/>
      <c r="Q10" s="20"/>
      <c r="R10" s="21"/>
      <c r="S10" s="21"/>
      <c r="T10" s="21"/>
      <c r="U10" s="21"/>
    </row>
    <row r="11" spans="1:21" s="22" customFormat="1" ht="24.75" customHeight="1">
      <c r="A11" s="14"/>
      <c r="B11" s="9">
        <v>9</v>
      </c>
      <c r="C11" s="15" t="s">
        <v>19</v>
      </c>
      <c r="D11" s="16" t="s">
        <v>11</v>
      </c>
      <c r="E11" s="17">
        <v>21</v>
      </c>
      <c r="F11" s="17">
        <v>14</v>
      </c>
      <c r="G11" s="17"/>
      <c r="H11" s="18">
        <v>16</v>
      </c>
      <c r="I11" s="17">
        <v>16</v>
      </c>
      <c r="J11" s="17">
        <v>16</v>
      </c>
      <c r="K11" s="18">
        <f t="shared" si="0"/>
        <v>83</v>
      </c>
      <c r="L11" s="19"/>
      <c r="M11" s="19"/>
      <c r="N11" s="19"/>
      <c r="O11" s="19"/>
      <c r="P11" s="20"/>
      <c r="Q11" s="20"/>
      <c r="R11" s="21"/>
      <c r="S11" s="21"/>
      <c r="T11" s="21"/>
      <c r="U11" s="21"/>
    </row>
    <row r="12" spans="1:21" s="22" customFormat="1" ht="24.75" customHeight="1">
      <c r="A12" s="14"/>
      <c r="B12" s="9">
        <v>10</v>
      </c>
      <c r="C12" s="15" t="s">
        <v>20</v>
      </c>
      <c r="D12" s="16" t="s">
        <v>11</v>
      </c>
      <c r="E12" s="17">
        <v>12</v>
      </c>
      <c r="F12" s="17">
        <v>8</v>
      </c>
      <c r="G12" s="17"/>
      <c r="H12" s="18">
        <v>8</v>
      </c>
      <c r="I12" s="17">
        <v>8</v>
      </c>
      <c r="J12" s="17">
        <v>8</v>
      </c>
      <c r="K12" s="18">
        <f t="shared" si="0"/>
        <v>44</v>
      </c>
      <c r="L12" s="19"/>
      <c r="M12" s="19"/>
      <c r="N12" s="19"/>
      <c r="O12" s="19"/>
      <c r="P12" s="20"/>
      <c r="Q12" s="20"/>
      <c r="R12" s="21"/>
      <c r="S12" s="21"/>
      <c r="T12" s="21"/>
      <c r="U12" s="21"/>
    </row>
    <row r="13" spans="1:21" s="22" customFormat="1" ht="24.75" customHeight="1">
      <c r="A13" s="14"/>
      <c r="B13" s="9">
        <v>11</v>
      </c>
      <c r="C13" s="15" t="s">
        <v>21</v>
      </c>
      <c r="D13" s="16" t="s">
        <v>11</v>
      </c>
      <c r="E13" s="17">
        <v>12</v>
      </c>
      <c r="F13" s="17">
        <v>8</v>
      </c>
      <c r="G13" s="17"/>
      <c r="H13" s="18">
        <v>8</v>
      </c>
      <c r="I13" s="17">
        <v>8</v>
      </c>
      <c r="J13" s="17">
        <v>8</v>
      </c>
      <c r="K13" s="18">
        <f t="shared" si="0"/>
        <v>44</v>
      </c>
      <c r="L13" s="19"/>
      <c r="M13" s="19"/>
      <c r="N13" s="19"/>
      <c r="O13" s="19"/>
      <c r="P13" s="20"/>
      <c r="Q13" s="20"/>
      <c r="R13" s="21"/>
      <c r="S13" s="21"/>
      <c r="T13" s="21"/>
      <c r="U13" s="21"/>
    </row>
    <row r="14" spans="1:21" s="22" customFormat="1" ht="30.75" customHeight="1">
      <c r="A14" s="14"/>
      <c r="B14" s="9">
        <v>12</v>
      </c>
      <c r="C14" s="15" t="s">
        <v>22</v>
      </c>
      <c r="D14" s="16" t="s">
        <v>11</v>
      </c>
      <c r="E14" s="17">
        <v>12</v>
      </c>
      <c r="F14" s="17">
        <v>8</v>
      </c>
      <c r="G14" s="17"/>
      <c r="H14" s="18">
        <v>8</v>
      </c>
      <c r="I14" s="17">
        <v>8</v>
      </c>
      <c r="J14" s="17">
        <v>8</v>
      </c>
      <c r="K14" s="18">
        <f t="shared" si="0"/>
        <v>44</v>
      </c>
      <c r="L14" s="19"/>
      <c r="M14" s="19"/>
      <c r="N14" s="19"/>
      <c r="O14" s="19"/>
      <c r="P14" s="20"/>
      <c r="Q14" s="20"/>
      <c r="R14" s="21"/>
      <c r="S14" s="21"/>
      <c r="T14" s="21"/>
      <c r="U14" s="21"/>
    </row>
    <row r="15" spans="1:21" s="22" customFormat="1" ht="24.75" customHeight="1">
      <c r="A15" s="14"/>
      <c r="B15" s="9">
        <v>13</v>
      </c>
      <c r="C15" s="24" t="s">
        <v>23</v>
      </c>
      <c r="D15" s="16" t="s">
        <v>11</v>
      </c>
      <c r="E15" s="17">
        <v>30</v>
      </c>
      <c r="F15" s="17">
        <v>20</v>
      </c>
      <c r="G15" s="17"/>
      <c r="H15" s="18">
        <v>24</v>
      </c>
      <c r="I15" s="17">
        <v>30</v>
      </c>
      <c r="J15" s="17">
        <v>24</v>
      </c>
      <c r="K15" s="18">
        <f t="shared" si="0"/>
        <v>128</v>
      </c>
      <c r="L15" s="19"/>
      <c r="M15" s="19"/>
      <c r="N15" s="19"/>
      <c r="O15" s="19"/>
      <c r="P15" s="20"/>
      <c r="Q15" s="20"/>
      <c r="R15" s="21"/>
      <c r="S15" s="21"/>
      <c r="T15" s="21"/>
      <c r="U15" s="21"/>
    </row>
    <row r="16" spans="1:21" s="22" customFormat="1" ht="31.5" customHeight="1">
      <c r="A16" s="14"/>
      <c r="B16" s="9">
        <v>14</v>
      </c>
      <c r="C16" s="15" t="s">
        <v>24</v>
      </c>
      <c r="D16" s="16" t="s">
        <v>11</v>
      </c>
      <c r="E16" s="17"/>
      <c r="F16" s="17"/>
      <c r="G16" s="17">
        <v>4</v>
      </c>
      <c r="H16" s="18"/>
      <c r="I16" s="17">
        <v>0</v>
      </c>
      <c r="J16" s="17">
        <v>0</v>
      </c>
      <c r="K16" s="18">
        <f t="shared" si="0"/>
        <v>4</v>
      </c>
      <c r="L16" s="19"/>
      <c r="M16" s="19"/>
      <c r="N16" s="19"/>
      <c r="O16" s="19"/>
      <c r="P16" s="20"/>
      <c r="Q16" s="20"/>
      <c r="R16" s="21"/>
      <c r="S16" s="21"/>
      <c r="T16" s="21"/>
      <c r="U16" s="21"/>
    </row>
    <row r="17" spans="1:21" s="22" customFormat="1" ht="41.25" customHeight="1">
      <c r="A17" s="14"/>
      <c r="B17" s="9">
        <v>15</v>
      </c>
      <c r="C17" s="15" t="s">
        <v>25</v>
      </c>
      <c r="D17" s="16" t="s">
        <v>11</v>
      </c>
      <c r="E17" s="17"/>
      <c r="F17" s="17"/>
      <c r="G17" s="17">
        <v>4</v>
      </c>
      <c r="H17" s="18"/>
      <c r="I17" s="17">
        <v>0</v>
      </c>
      <c r="J17" s="17">
        <v>0</v>
      </c>
      <c r="K17" s="18">
        <f t="shared" si="0"/>
        <v>4</v>
      </c>
      <c r="L17" s="19"/>
      <c r="M17" s="19"/>
      <c r="N17" s="19"/>
      <c r="O17" s="19"/>
      <c r="P17" s="20"/>
      <c r="Q17" s="20"/>
      <c r="R17" s="21"/>
      <c r="S17" s="21"/>
      <c r="T17" s="21"/>
      <c r="U17" s="21"/>
    </row>
    <row r="18" spans="1:21" s="22" customFormat="1" ht="36.75" customHeight="1">
      <c r="A18" s="14"/>
      <c r="B18" s="9">
        <v>16</v>
      </c>
      <c r="C18" s="15" t="s">
        <v>26</v>
      </c>
      <c r="D18" s="16" t="s">
        <v>11</v>
      </c>
      <c r="E18" s="17"/>
      <c r="F18" s="17"/>
      <c r="G18" s="17">
        <v>4</v>
      </c>
      <c r="H18" s="18"/>
      <c r="I18" s="17">
        <v>0</v>
      </c>
      <c r="J18" s="17">
        <v>0</v>
      </c>
      <c r="K18" s="18">
        <f t="shared" si="0"/>
        <v>4</v>
      </c>
      <c r="L18" s="19"/>
      <c r="M18" s="19"/>
      <c r="N18" s="19"/>
      <c r="O18" s="19"/>
      <c r="P18" s="20"/>
      <c r="Q18" s="20"/>
      <c r="R18" s="21"/>
      <c r="S18" s="21"/>
      <c r="T18" s="21"/>
      <c r="U18" s="21"/>
    </row>
    <row r="19" spans="1:21" s="22" customFormat="1" ht="24.75" customHeight="1">
      <c r="A19" s="14"/>
      <c r="B19" s="9">
        <v>17</v>
      </c>
      <c r="C19" s="15" t="s">
        <v>27</v>
      </c>
      <c r="D19" s="16" t="s">
        <v>11</v>
      </c>
      <c r="E19" s="17"/>
      <c r="F19" s="17"/>
      <c r="G19" s="17">
        <v>4</v>
      </c>
      <c r="H19" s="18"/>
      <c r="I19" s="17">
        <v>0</v>
      </c>
      <c r="J19" s="17">
        <v>0</v>
      </c>
      <c r="K19" s="18">
        <f t="shared" si="0"/>
        <v>4</v>
      </c>
      <c r="L19" s="19"/>
      <c r="M19" s="19"/>
      <c r="N19" s="19"/>
      <c r="O19" s="19"/>
      <c r="P19" s="20"/>
      <c r="Q19" s="20"/>
      <c r="R19" s="21"/>
      <c r="S19" s="21"/>
      <c r="T19" s="21"/>
      <c r="U19" s="21"/>
    </row>
    <row r="20" spans="1:21" s="22" customFormat="1" ht="24.75" customHeight="1">
      <c r="A20" s="14"/>
      <c r="B20" s="9">
        <v>18</v>
      </c>
      <c r="C20" s="15" t="s">
        <v>28</v>
      </c>
      <c r="D20" s="16" t="s">
        <v>11</v>
      </c>
      <c r="E20" s="17">
        <v>45</v>
      </c>
      <c r="F20" s="17">
        <v>29</v>
      </c>
      <c r="G20" s="17"/>
      <c r="H20" s="18">
        <v>36</v>
      </c>
      <c r="I20" s="17">
        <v>47</v>
      </c>
      <c r="J20" s="17">
        <v>35</v>
      </c>
      <c r="K20" s="18">
        <f t="shared" si="0"/>
        <v>192</v>
      </c>
      <c r="L20" s="19"/>
      <c r="M20" s="19"/>
      <c r="N20" s="19"/>
      <c r="O20" s="19"/>
      <c r="P20" s="20"/>
      <c r="Q20" s="20"/>
      <c r="R20" s="21"/>
      <c r="S20" s="21"/>
      <c r="T20" s="21"/>
      <c r="U20" s="21"/>
    </row>
    <row r="21" spans="1:21" s="29" customFormat="1" ht="23.25" customHeight="1">
      <c r="A21" s="25"/>
      <c r="B21" s="25"/>
      <c r="C21" s="46"/>
      <c r="D21" s="46"/>
      <c r="E21" s="46"/>
      <c r="F21" s="46"/>
      <c r="G21" s="46"/>
      <c r="H21" s="46"/>
      <c r="I21" s="46"/>
      <c r="J21" s="46"/>
      <c r="K21" s="46"/>
      <c r="L21" s="26"/>
      <c r="M21" s="27"/>
      <c r="N21" s="27"/>
      <c r="O21" s="27"/>
      <c r="P21" s="26"/>
      <c r="Q21" s="26"/>
      <c r="R21" s="28"/>
      <c r="S21" s="28"/>
      <c r="T21" s="28"/>
      <c r="U21" s="28"/>
    </row>
    <row r="22" spans="1:17" s="29" customFormat="1" ht="10.5" customHeight="1">
      <c r="A22" s="25"/>
      <c r="B22" s="25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Q22" s="32"/>
    </row>
    <row r="23" spans="4:13" ht="14.25"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4:13" ht="48.75" customHeight="1"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20" ht="14.25">
      <c r="C25" s="30"/>
      <c r="D25" s="34"/>
      <c r="E25" s="34"/>
      <c r="F25" s="34"/>
      <c r="G25" s="34"/>
      <c r="H25" s="34"/>
      <c r="I25" s="34"/>
      <c r="J25" s="34"/>
      <c r="K25" s="34"/>
      <c r="L25" s="35"/>
      <c r="M25" s="35"/>
      <c r="R25" s="36"/>
      <c r="S25" s="37"/>
      <c r="T25" s="37"/>
    </row>
    <row r="26" spans="1:18" ht="15" customHeight="1">
      <c r="A26" s="38"/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6"/>
      <c r="O26" s="6"/>
      <c r="P26" s="6"/>
      <c r="Q26" s="6"/>
      <c r="R26" s="6"/>
    </row>
    <row r="27" spans="1:21" ht="14.25">
      <c r="A27" s="42"/>
      <c r="B27" s="42"/>
      <c r="C27" s="39"/>
      <c r="D27" s="5"/>
      <c r="E27" s="5"/>
      <c r="F27" s="5"/>
      <c r="G27" s="5"/>
      <c r="H27" s="6"/>
      <c r="I27" s="6"/>
      <c r="J27" s="6"/>
      <c r="K27" s="6"/>
      <c r="L27" s="43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25">
      <c r="A28" s="42"/>
      <c r="B28" s="42"/>
      <c r="C28" s="39"/>
      <c r="D28" s="5"/>
      <c r="E28" s="5"/>
      <c r="F28" s="5"/>
      <c r="G28" s="5"/>
      <c r="H28" s="6"/>
      <c r="I28" s="6"/>
      <c r="J28" s="6"/>
      <c r="K28" s="6"/>
      <c r="L28" s="43"/>
      <c r="M28" s="44"/>
      <c r="N28" s="44"/>
      <c r="O28" s="44"/>
      <c r="P28" s="44"/>
      <c r="Q28" s="44"/>
      <c r="R28" s="44"/>
      <c r="S28" s="44"/>
      <c r="T28" s="44"/>
      <c r="U28" s="44"/>
    </row>
    <row r="33" spans="18:20" ht="14.25" customHeight="1">
      <c r="R33" s="47"/>
      <c r="S33" s="47"/>
      <c r="T33" s="47"/>
    </row>
  </sheetData>
  <sheetProtection selectLockedCells="1" selectUnlockedCells="1"/>
  <mergeCells count="3">
    <mergeCell ref="C1:K1"/>
    <mergeCell ref="C21:K21"/>
    <mergeCell ref="R33:T33"/>
  </mergeCells>
  <printOptions/>
  <pageMargins left="0.19652777777777777" right="0.11805555555555555" top="0.39375" bottom="0.39375" header="0.5118055555555555" footer="0.5118055555555555"/>
  <pageSetup horizontalDpi="300" verticalDpi="300" orientation="landscape" paperSize="9" scale="83" r:id="rId1"/>
  <rowBreaks count="1" manualBreakCount="1">
    <brk id="20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ROSIR</cp:lastModifiedBy>
  <dcterms:modified xsi:type="dcterms:W3CDTF">2020-12-11T12:35:20Z</dcterms:modified>
  <cp:category/>
  <cp:version/>
  <cp:contentType/>
  <cp:contentStatus/>
</cp:coreProperties>
</file>